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<sst xmlns="http://schemas.openxmlformats.org/spreadsheetml/2006/main" count="48" uniqueCount="48">
  <si>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</si>
  <si>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NEN015</t>
  </si>
  <si>
    <t xml:space="preserve">m²</t>
  </si>
  <si>
    <t xml:space="preserve">Lámina altamente transpirable, por el interior de la cubierta inclinada.</t>
  </si>
  <si>
    <r>
      <rPr>
        <sz val="8.25"/>
        <color rgb="FF000000"/>
        <rFont val="Arial"/>
        <family val="2"/>
      </rPr>
      <t xml:space="preserve">Lámina altamente transpirable, impermeable al agua de lluvia, de polipropileno, con armadura, Lit "WÜRTH", de 148 g/m², de 0,03 m de espesor de aire equivalente frente a la difusión de vapor de agua, según UNE-EN 1931, estanqueidad al agua clase W1 según UNE-EN 1928, (Euroclase E de reacción al fuego, según UNE-EN 13501-1). Colocación en obra: con solapes, por el interior de la cubierta inclinada con una pendiente media del faldón de hasta el 30%. Incluso cola para el sellado de encuentros, cinta adhesiva de doble cara Tapeplus "WÜRTH", para fijación a la superficie soporte y cinta autoadhesiva Eurasol Max "WÜRTH"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</si>
  <si>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</si>
  <si>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</si>
  <si>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</si>
  <si>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</si>
  <si>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</si>
  <si>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</si>
  <si>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</si>
  <si>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mt15pdw010Cc</t>
  </si>
  <si>
    <t xml:space="preserve">m²</t>
  </si>
  <si>
    <t xml:space="preserve">Lámina altamente transpirable, impermeable al agua de lluvia, de polipropileno, con armadura, Lit "WÜRTH", de 148 g/m², de 0,03 m de espesor de aire equivalente frente a la difusión de vapor de agua, según UNE-EN 1931, estanqueidad al agua clase W1 según UNE-EN 1928, (Euroclase E de reacción al fuego, según UNE-EN 13501-1), suministrada en rollos de 1,50x50 m, según UNE-EN 13859-2.</t>
  </si>
  <si>
    <t xml:space="preserve">mt15pdw100d</t>
  </si>
  <si>
    <t xml:space="preserve">m</t>
  </si>
  <si>
    <t xml:space="preserve">Cinta adhesiva de doble cara Tapeplus "WÜRTH", con adhesivo acrílico, de 50 mm de anchura, con resistencia a los rayos UV, rango de temperatura de trabajo de -20 a 100°C, suministrada en rollos de 50 m de longitud.</t>
  </si>
  <si>
    <t xml:space="preserve">mt15pdw030d</t>
  </si>
  <si>
    <t xml:space="preserve">m</t>
  </si>
  <si>
    <t xml:space="preserve">Cinta autoadhesiva Eurasol Max "WÜRTH", de polipropileno, con adhesivo acrílico sin disolventes, armadura de poliéster y película de separación de papel siliconado, de 0,29 mm de espesor y 60 mm de anchura, rango de temperatura de trabajo de -40 a 100°C, para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</si>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</sst>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82" customWidth="1"/>
    <col min="4" max="4" width="70.55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4.56</v>
      </c>
      <c r="I10" s="12">
        <f ca="1">ROUND(INDIRECT(ADDRESS(ROW()+(0), COLUMN()+(-3), 1))*INDIRECT(ADDRESS(ROW()+(0), COLUMN()+(-1), 1)), 2)</f>
        <v>5.47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1.12</v>
      </c>
      <c r="I11" s="12">
        <f ca="1">ROUND(INDIRECT(ADDRESS(ROW()+(0), COLUMN()+(-3), 1))*INDIRECT(ADDRESS(ROW()+(0), COLUMN()+(-1), 1)), 2)</f>
        <v>5.6</v>
      </c>
    </row>
    <row r="12" spans="1:9" ht="55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1.02</v>
      </c>
      <c r="G12" s="11"/>
      <c r="H12" s="12">
        <v>1.87</v>
      </c>
      <c r="I12" s="12">
        <f ca="1">ROUND(INDIRECT(ADDRESS(ROW()+(0), COLUMN()+(-3), 1))*INDIRECT(ADDRESS(ROW()+(0), COLUMN()+(-1), 1)), 2)</f>
        <v>1.91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0.17</v>
      </c>
      <c r="G13" s="13"/>
      <c r="H13" s="14">
        <v>14.08</v>
      </c>
      <c r="I13" s="14">
        <f ca="1">ROUND(INDIRECT(ADDRESS(ROW()+(0), COLUMN()+(-3), 1))*INDIRECT(ADDRESS(ROW()+(0), COLUMN()+(-1), 1)), 2)</f>
        <v>2.39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15.37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0.055</v>
      </c>
      <c r="G16" s="11"/>
      <c r="H16" s="12">
        <v>22.74</v>
      </c>
      <c r="I16" s="12">
        <f ca="1">ROUND(INDIRECT(ADDRESS(ROW()+(0), COLUMN()+(-3), 1))*INDIRECT(ADDRESS(ROW()+(0), COLUMN()+(-1), 1)), 2)</f>
        <v>1.25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0.028</v>
      </c>
      <c r="G17" s="13"/>
      <c r="H17" s="14">
        <v>21.02</v>
      </c>
      <c r="I17" s="14">
        <f ca="1">ROUND(INDIRECT(ADDRESS(ROW()+(0), COLUMN()+(-3), 1))*INDIRECT(ADDRESS(ROW()+(0), COLUMN()+(-1), 1)), 2)</f>
        <v>0.59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1.84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17.21</v>
      </c>
      <c r="I20" s="14">
        <f ca="1">ROUND(INDIRECT(ADDRESS(ROW()+(0), COLUMN()+(-3), 1))*INDIRECT(ADDRESS(ROW()+(0), COLUMN()+(-1), 1))/100, 2)</f>
        <v>0.34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17.55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142011</v>
      </c>
      <c r="F25" s="29"/>
      <c r="G25" s="29">
        <v>142012</v>
      </c>
      <c r="H25" s="29"/>
      <c r="I25" s="29" t="s">
        <v>43</v>
      </c>
    </row>
    <row r="26" spans="1:9" ht="24.0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