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<sst xmlns="http://schemas.openxmlformats.org/spreadsheetml/2006/main" count="45" uniqueCount="45">
  <si>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</si>
  <si>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NEN010</t>
  </si>
  <si>
    <t xml:space="preserve">m²</t>
  </si>
  <si>
    <t xml:space="preserve">Lámina altamente transpirable, por el exterior de la cubierta inclinada.</t>
  </si>
  <si>
    <r>
      <rPr>
        <sz val="8.25"/>
        <color rgb="FF000000"/>
        <rFont val="Arial"/>
        <family val="2"/>
      </rPr>
      <t xml:space="preserve">Lámina altamente transpirable, impermeable al agua de lluvia, de polipropileno, con armadura, Lit "WÜRTH", de 148 g/m², de 0,03 m de espesor de aire equivalente frente a la difusión de vapor de agua, según UNE-EN 1931, estanqueidad al agua clase W1 según UNE-EN 1928, (Euroclase E de reacción al fuego, según UNE-EN 13501-1). Colocación en obra: con solapes, por el exterior de la cubierta inclinada con una pendiente media del faldón de hasta el 30%. Incluso grapas y cinta autoadhesiva Eurasol Max "WÜRTH"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</si>
  <si>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</si>
  <si>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</si>
  <si>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</si>
  <si>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</si>
  <si>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</si>
  <si>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</si>
  <si>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</si>
  <si>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mt15pdw010Cc</t>
  </si>
  <si>
    <t xml:space="preserve">m²</t>
  </si>
  <si>
    <t xml:space="preserve">Lámina altamente transpirable, impermeable al agua de lluvia, de polipropileno, con armadura, Lit "WÜRTH", de 148 g/m², de 0,03 m de espesor de aire equivalente frente a la difusión de vapor de agua, según UNE-EN 1931, estanqueidad al agua clase W1 según UNE-EN 1928, (Euroclase E de reacción al fuego, según UNE-EN 13501-1), suministrada en rollos de 1,50x50 m, según UNE-EN 13859-2.</t>
  </si>
  <si>
    <t xml:space="preserve">mt15pdr300c</t>
  </si>
  <si>
    <t xml:space="preserve">Ud</t>
  </si>
  <si>
    <t xml:space="preserve">Grapa, de acero galvanizado, de 8 mm de altura; para la fijación de láminas para el control del vapor.</t>
  </si>
  <si>
    <t xml:space="preserve">mt15pdw030d</t>
  </si>
  <si>
    <t xml:space="preserve">m</t>
  </si>
  <si>
    <t xml:space="preserve">Cinta autoadhesiva Eurasol Max "WÜRTH", de polipropileno, con adhesivo acrílico sin disolventes, armadura de poliéster y película de separación de papel siliconado, de 0,29 mm de espesor y 60 mm de anchura, rango de temperatura de trabajo de -40 a 100°C, para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</si>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</sst>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82" customWidth="1"/>
    <col min="4" max="4" width="70.55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1.2</v>
      </c>
      <c r="G10" s="11"/>
      <c r="H10" s="12">
        <v>4.56</v>
      </c>
      <c r="I10" s="12">
        <f ca="1">ROUND(INDIRECT(ADDRESS(ROW()+(0), COLUMN()+(-3), 1))*INDIRECT(ADDRESS(ROW()+(0), COLUMN()+(-1), 1)), 2)</f>
        <v>5.47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</v>
      </c>
      <c r="G11" s="11"/>
      <c r="H11" s="12">
        <v>0.02</v>
      </c>
      <c r="I11" s="12">
        <f ca="1">ROUND(INDIRECT(ADDRESS(ROW()+(0), COLUMN()+(-3), 1))*INDIRECT(ADDRESS(ROW()+(0), COLUMN()+(-1), 1)), 2)</f>
        <v>0.1</v>
      </c>
    </row>
    <row r="12" spans="1:9" ht="55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1.02</v>
      </c>
      <c r="G12" s="13"/>
      <c r="H12" s="14">
        <v>1.87</v>
      </c>
      <c r="I12" s="14">
        <f ca="1">ROUND(INDIRECT(ADDRESS(ROW()+(0), COLUMN()+(-3), 1))*INDIRECT(ADDRESS(ROW()+(0), COLUMN()+(-1), 1)), 2)</f>
        <v>1.91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7.48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0.053</v>
      </c>
      <c r="G15" s="11"/>
      <c r="H15" s="12">
        <v>22.74</v>
      </c>
      <c r="I15" s="12">
        <f ca="1">ROUND(INDIRECT(ADDRESS(ROW()+(0), COLUMN()+(-3), 1))*INDIRECT(ADDRESS(ROW()+(0), COLUMN()+(-1), 1)), 2)</f>
        <v>1.21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0.027</v>
      </c>
      <c r="G16" s="13"/>
      <c r="H16" s="14">
        <v>21.02</v>
      </c>
      <c r="I16" s="14">
        <f ca="1">ROUND(INDIRECT(ADDRESS(ROW()+(0), COLUMN()+(-3), 1))*INDIRECT(ADDRESS(ROW()+(0), COLUMN()+(-1), 1)), 2)</f>
        <v>0.57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1.78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9.26</v>
      </c>
      <c r="I19" s="14">
        <f ca="1">ROUND(INDIRECT(ADDRESS(ROW()+(0), COLUMN()+(-3), 1))*INDIRECT(ADDRESS(ROW()+(0), COLUMN()+(-1), 1))/100, 2)</f>
        <v>0.19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9.45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142011</v>
      </c>
      <c r="F24" s="29"/>
      <c r="G24" s="29">
        <v>142012</v>
      </c>
      <c r="H24" s="29"/>
      <c r="I24" s="29" t="s">
        <v>40</v>
      </c>
    </row>
    <row r="25" spans="1:9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