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<sst xmlns="http://schemas.openxmlformats.org/spreadsheetml/2006/main" count="37" uniqueCount="37">
  <si>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</si>
  <si>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EHW002</t>
  </si>
  <si>
    <t xml:space="preserve">Ud</t>
  </si>
  <si>
    <t xml:space="preserve">Anclaje químico estructural sobre hormigón, mediante cartucho de inyección de resina, sistema WIT "WÜRTH".</t>
  </si>
  <si>
    <r>
      <rPr>
        <sz val="8.25"/>
        <color rgb="FF000000"/>
        <rFont val="Arial"/>
        <family val="2"/>
      </rPr>
      <t xml:space="preserve">Anclaje químico estructural realizado en elemento de hormigón de 110 mm de espesor mínimo, sistema WIT "WÜRTH", formado por una perforación de 10 mm de diámetro y 80 mm de profundidad, realizada mediante taladro con martillo percutor y broca, relleno de las dos terceras partes de la perforación con resina de viniléster, libre de estireno, código de pedido 0903450202, WIT-VM 250 330ML, aplicada mediante inyección y posterior inserción de elemento de fijación compuesto por varilla roscada de acero cincado calidad 5.8, código de pedido 5915108110, W-VD-A/S M8-20/100 "WÜRTH", de 8 mm de diámetro y 100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</si>
  <si>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</si>
  <si>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</si>
  <si>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</si>
  <si>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</si>
  <si>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</si>
  <si>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</si>
  <si>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</si>
  <si>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mt26wur010d</t>
  </si>
  <si>
    <t xml:space="preserve">Ud</t>
  </si>
  <si>
    <t xml:space="preserve">Cartucho a base de resina de viniléster, libre de estireno, código de pedido 0903450202, WIT-VM 250 330ML "WÜRTH", de dos componentes, de 330 ml, con cánula mezcladora.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</si>
  <si>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</si>
  <si>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</si>
  <si>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</si>
  <si>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</si>
  <si>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Equipo y maquinaria</t>
  </si>
  <si>
    <t xml:space="preserve">mq06eim065</t>
  </si>
  <si>
    <t xml:space="preserve">Ud</t>
  </si>
  <si>
    <t xml:space="preserve">Aplicador manual para cartuchos de inyección de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</si>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</sst>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46.05</v>
      </c>
      <c r="H10" s="12">
        <f ca="1">ROUND(INDIRECT(ADDRESS(ROW()+(0), COLUMN()+(-2), 1))*INDIRECT(ADDRESS(ROW()+(0), COLUMN()+(-1), 1)), 2)</f>
        <v>0.6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0.003</v>
      </c>
      <c r="G14" s="14">
        <v>69.32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0.099</v>
      </c>
      <c r="G17" s="12">
        <v>22.13</v>
      </c>
      <c r="H17" s="12">
        <f ca="1">ROUND(INDIRECT(ADDRESS(ROW()+(0), COLUMN()+(-2), 1))*INDIRECT(ADDRESS(ROW()+(0), COLUMN()+(-1), 1)), 2)</f>
        <v>2.19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0.099</v>
      </c>
      <c r="G18" s="14">
        <v>21.12</v>
      </c>
      <c r="H18" s="14">
        <f ca="1">ROUND(INDIRECT(ADDRESS(ROW()+(0), COLUMN()+(-2), 1))*INDIRECT(ADDRESS(ROW()+(0), COLUMN()+(-1), 1)), 2)</f>
        <v>2.09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8.61</v>
      </c>
      <c r="H21" s="14">
        <f ca="1">ROUND(INDIRECT(ADDRESS(ROW()+(0), COLUMN()+(-2), 1))*INDIRECT(ADDRESS(ROW()+(0), COLUMN()+(-1), 1))/100, 2)</f>
        <v>0.17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8.78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